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<sst xmlns="http://schemas.openxmlformats.org/spreadsheetml/2006/main" count="76" uniqueCount="58">
  <si>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</si>
  <si>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</si>
  <si>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</si>
  <si>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健康科普社会宣传项目</t>
  </si>
  <si>
    <t>主管部门</t>
  </si>
  <si>
    <t>北京市卫生健康委员会</t>
  </si>
  <si>
    <t>实施单位</t>
  </si>
  <si>
    <t>北京市卫生健康委员会宣传教育中心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</si>
  <si>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</si>
  <si>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</si>
  <si>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</si>
  <si>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</si>
  <si>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</si>
  <si>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</si>
  <si>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</si>
  <si>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</si>
  <si>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</si>
  <si>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</si>
  <si>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</si>
  <si>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</si>
  <si>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</si>
  <si>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</si>
  <si>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</si>
  <si>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广播电视媒体、户外宣传展览平台开展健康科普知识社会面宣传，营造积极的卫生健康科普宣传工作氛围。围绕重点工作制作健康科普视频节目、音频节目，推出健康宣传专题，在市内公园、街道社区等户外场所开展宣传展览活动。</t>
  </si>
  <si>
    <t>完成卫生健康社会面宣传相关工作，传播健康科普知识。围绕全委和中心重点工作开展生命全周期、中医等健康科普知识和政策宣传，制作完成各类健康科普视频节目和音频节目，推出健康宣传专题，在市内公园、街道社区等户外场所开展宣传展览活动，进一步营造出积极的卫生健康科普宣传工作氛围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</si>
  <si>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</si>
  <si>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</si>
  <si>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</si>
  <si>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</si>
  <si>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</si>
  <si>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</si>
  <si>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</si>
  <si>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</si>
  <si>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</si>
  <si>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</si>
  <si>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开展宣传、活动展览数</t>
  </si>
  <si>
    <t>4期</t>
  </si>
  <si>
    <t>质量指标</t>
  </si>
  <si>
    <t>平均收视率</t>
  </si>
  <si>
    <t>≥0.1%</t>
  </si>
  <si>
    <t>时效指标</t>
  </si>
  <si>
    <t>项目完成时间</t>
  </si>
  <si>
    <t>1年</t>
  </si>
  <si>
    <t>成本指标</t>
  </si>
  <si>
    <t>项目总成本</t>
  </si>
  <si>
    <t>≤271.492万元</t>
  </si>
  <si>
    <t>265.7967万元</t>
  </si>
  <si>
    <t>效益指标</t>
  </si>
  <si>
    <t>可持续影响指标</t>
  </si>
  <si>
    <t>持续提升健康科普知识普及程度</t>
  </si>
  <si>
    <t>得到提升</t>
  </si>
  <si>
    <t>资料归集不充分</t>
  </si>
  <si>
    <t>满意度
指标</t>
  </si>
  <si>
    <t>服务对象满意度指标</t>
  </si>
  <si>
    <t>服务对象满意度</t>
  </si>
  <si>
    <t>≥60%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</si>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</sst>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8">
    <numFmt numFmtId="176" formatCode="0.00_);[Red]\(0.00\)"/>
    <numFmt numFmtId="177" formatCode="0.00_ "/>
    <numFmt numFmtId="178" formatCode="0.000%"/>
    <numFmt numFmtId="179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0" fillId="11" borderId="8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18" fillId="29" borderId="8" applyNumberFormat="false" applyAlignment="false" applyProtection="false">
      <alignment vertical="center"/>
    </xf>
    <xf numFmtId="0" fontId="20" fillId="11" borderId="12" applyNumberFormat="false" applyAlignment="false" applyProtection="false">
      <alignment vertical="center"/>
    </xf>
    <xf numFmtId="0" fontId="22" fillId="30" borderId="13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6" borderId="7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9" fontId="3" fillId="0" borderId="1" xfId="0" applyNumberFormat="true" applyFont="true" applyFill="true" applyBorder="true" applyAlignment="true">
      <alignment horizontal="center" vertical="center"/>
    </xf>
    <xf numFmtId="178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Alignment="true">
      <alignment wrapText="true"/>
    </xf>
    <xf numFmtId="176" fontId="3" fillId="0" borderId="1" xfId="0" applyNumberFormat="true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view="pageBreakPreview" zoomScale="70" zoomScaleNormal="100" zoomScaleSheetLayoutView="70" topLeftCell="A15" workbookViewId="0">
      <selection activeCell="A21" sqref="$A1:$XFD1 $A21:$XFD21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2.8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2">
        <v>271.492</v>
      </c>
      <c r="F6" s="22">
        <v>271.492</v>
      </c>
      <c r="G6" s="22">
        <v>265.7967</v>
      </c>
      <c r="H6" s="4">
        <v>10</v>
      </c>
      <c r="I6" s="26">
        <f>G6/F6</f>
        <v>0.979022217965907</v>
      </c>
      <c r="J6" s="27">
        <f>10*I6</f>
        <v>9.79022217965907</v>
      </c>
    </row>
    <row r="7" ht="15.75" spans="1:10">
      <c r="A7" s="6"/>
      <c r="B7" s="6"/>
      <c r="C7" s="6"/>
      <c r="D7" s="8" t="s">
        <v>16</v>
      </c>
      <c r="E7" s="22">
        <v>271.492</v>
      </c>
      <c r="F7" s="22">
        <v>271.492</v>
      </c>
      <c r="G7" s="22">
        <v>265.7967</v>
      </c>
      <c r="H7" s="4" t="s">
        <v>17</v>
      </c>
      <c r="I7" s="4" t="s">
        <v>17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21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2" t="s">
        <v>33</v>
      </c>
      <c r="C13" s="4" t="s">
        <v>34</v>
      </c>
      <c r="D13" s="6" t="s">
        <v>35</v>
      </c>
      <c r="E13" s="6" t="s">
        <v>36</v>
      </c>
      <c r="F13" s="4" t="s">
        <v>36</v>
      </c>
      <c r="G13" s="4"/>
      <c r="H13" s="6">
        <v>20</v>
      </c>
      <c r="I13" s="28">
        <v>20</v>
      </c>
      <c r="J13" s="4"/>
    </row>
    <row r="14" s="1" customFormat="true" ht="41" customHeight="true" spans="1:11">
      <c r="A14" s="13"/>
      <c r="B14" s="14"/>
      <c r="C14" s="15" t="s">
        <v>37</v>
      </c>
      <c r="D14" s="16" t="s">
        <v>38</v>
      </c>
      <c r="E14" s="16" t="s">
        <v>39</v>
      </c>
      <c r="F14" s="23">
        <v>0.00103</v>
      </c>
      <c r="G14" s="23"/>
      <c r="H14" s="16">
        <v>10</v>
      </c>
      <c r="I14" s="29">
        <v>10</v>
      </c>
      <c r="J14" s="15"/>
      <c r="K14" s="30"/>
    </row>
    <row r="15" ht="41" customHeight="true" spans="1:10">
      <c r="A15" s="10"/>
      <c r="B15" s="14"/>
      <c r="C15" s="4" t="s">
        <v>40</v>
      </c>
      <c r="D15" s="6" t="s">
        <v>41</v>
      </c>
      <c r="E15" s="6" t="s">
        <v>42</v>
      </c>
      <c r="F15" s="6" t="s">
        <v>42</v>
      </c>
      <c r="G15" s="6"/>
      <c r="H15" s="6">
        <v>10</v>
      </c>
      <c r="I15" s="28">
        <v>10</v>
      </c>
      <c r="J15" s="4"/>
    </row>
    <row r="16" ht="38" customHeight="true" spans="1:10">
      <c r="A16" s="10"/>
      <c r="B16" s="14"/>
      <c r="C16" s="6" t="s">
        <v>43</v>
      </c>
      <c r="D16" s="6" t="s">
        <v>44</v>
      </c>
      <c r="E16" s="6" t="s">
        <v>45</v>
      </c>
      <c r="F16" s="6" t="s">
        <v>46</v>
      </c>
      <c r="G16" s="6"/>
      <c r="H16" s="6">
        <v>10</v>
      </c>
      <c r="I16" s="28">
        <v>10</v>
      </c>
      <c r="J16" s="4"/>
    </row>
    <row r="17" ht="40" customHeight="true" spans="1:10">
      <c r="A17" s="10"/>
      <c r="B17" s="17" t="s">
        <v>47</v>
      </c>
      <c r="C17" s="17" t="s">
        <v>48</v>
      </c>
      <c r="D17" s="6" t="s">
        <v>49</v>
      </c>
      <c r="E17" s="6" t="s">
        <v>50</v>
      </c>
      <c r="F17" s="4" t="s">
        <v>50</v>
      </c>
      <c r="G17" s="4"/>
      <c r="H17" s="6">
        <v>30</v>
      </c>
      <c r="I17" s="31">
        <v>29</v>
      </c>
      <c r="J17" s="6" t="s">
        <v>51</v>
      </c>
    </row>
    <row r="18" ht="51" customHeight="true" spans="1:10">
      <c r="A18" s="10"/>
      <c r="B18" s="17" t="s">
        <v>52</v>
      </c>
      <c r="C18" s="17" t="s">
        <v>53</v>
      </c>
      <c r="D18" s="6" t="s">
        <v>54</v>
      </c>
      <c r="E18" s="24" t="s">
        <v>55</v>
      </c>
      <c r="F18" s="25">
        <v>0.95</v>
      </c>
      <c r="G18" s="4"/>
      <c r="H18" s="6">
        <v>10</v>
      </c>
      <c r="I18" s="31">
        <v>9</v>
      </c>
      <c r="J18" s="16" t="s">
        <v>56</v>
      </c>
    </row>
    <row r="19" ht="27" customHeight="true" spans="1:10">
      <c r="A19" s="18" t="s">
        <v>57</v>
      </c>
      <c r="B19" s="18"/>
      <c r="C19" s="18"/>
      <c r="D19" s="18"/>
      <c r="E19" s="18"/>
      <c r="F19" s="18"/>
      <c r="G19" s="18"/>
      <c r="H19" s="18">
        <v>100</v>
      </c>
      <c r="I19" s="32">
        <f>SUM(I13:I18)+J6</f>
        <v>97.7902221796591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2015-06-11T10:17:00Z</dcterms:created>
  <cp:lastPrinted>2020-04-28T18:17:00Z</cp:lastPrinted>
  <dcterms:modified xsi:type="dcterms:W3CDTF">2025-08-25T20:00:59Z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