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D:\文档\宣教中心自评表-123\宣教中心自评表-123\"/>
    </mc:Choice>
  </mc:AlternateContent>
  <xr:revisionPtr revIDLastSave="0" documentId="13_ncr:1_{616EC3C7-5A98-45E9-94C8-5458DE08310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Print_Area" localSheetId="0">Sheet1!$A$1:$J$22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1" i="1" l="1"/>
  <c r="I9" i="1"/>
  <c r="J8" i="1"/>
  <c r="I8" i="1"/>
</calcChain>
</file>

<file path=xl/sharedStrings.xml><?xml version="1.0" encoding="utf-8"?>
<sst xmlns="http://schemas.openxmlformats.org/spreadsheetml/2006/main" count="77" uniqueCount="63">
  <si>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</si>
  <si>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</si>
  <si>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</si>
  <si>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</si>
  <si>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健康科普知识网络宣传</t>
  </si>
  <si>
    <t>主管部门</t>
  </si>
  <si>
    <t>北京市卫生健康委员会</t>
  </si>
  <si>
    <t>实施单位</t>
  </si>
  <si>
    <t>北京市卫生健康委员会宣传教育中心</t>
  </si>
  <si>
    <t>项目负责人</t>
  </si>
  <si>
    <t>李磊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</si>
  <si>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</si>
  <si>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</si>
  <si>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</si>
  <si>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</si>
  <si>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</si>
  <si>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</si>
  <si>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</si>
  <si>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</si>
  <si>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</si>
  <si>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</si>
  <si>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</si>
  <si>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</si>
  <si>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</si>
  <si>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</si>
  <si>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</si>
  <si>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</si>
  <si>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光明网专题宣传、首都之窗专栏宣传、京华卫生微信公众号宣传。订阅健康科普宣传报刊杂志，向相关合作单位发放，传播健康科普知识。京华卫生微信公众号全年推送文章不少于150篇，信息采编、发布、平台运维及四项品牌活动栏目建设。</t>
  </si>
  <si>
    <t>完成了光明网专题宣传、首都之窗专栏宣传、京华卫生微信公众号宣传。订阅了健康科普宣传报刊杂志，向相关合作单位发放，传播健康科普知识。京华卫生微信公众号全年推送文章共281篇，完成了信息采编、发布、平台运维及四项品牌活动栏目建设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</si>
  <si>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</si>
  <si>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</si>
  <si>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</si>
  <si>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</si>
  <si>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</si>
  <si>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</si>
  <si>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</si>
  <si>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</si>
  <si>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</si>
  <si>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</si>
  <si>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微信文章推送数量</t>
  </si>
  <si>
    <t>≥150</t>
  </si>
  <si>
    <t>无</t>
  </si>
  <si>
    <t>质量指标</t>
  </si>
  <si>
    <t>科普知识权威、宣传效果显著</t>
  </si>
  <si>
    <t>定性优</t>
  </si>
  <si>
    <t>时效指标</t>
  </si>
  <si>
    <t>项目完成时间</t>
  </si>
  <si>
    <t>1年</t>
  </si>
  <si>
    <t>成本指标（10分）</t>
  </si>
  <si>
    <t>经济成本指标</t>
  </si>
  <si>
    <t>预算批复数</t>
  </si>
  <si>
    <t>118.732万元</t>
  </si>
  <si>
    <t>效益
指标</t>
  </si>
  <si>
    <t>社会效益
指标</t>
  </si>
  <si>
    <t>科普知识信息权威、完成上级交付任务</t>
  </si>
  <si>
    <t>优秀</t>
  </si>
  <si>
    <t>效益指标量化不足</t>
  </si>
  <si>
    <t>满意度
指标（10分）</t>
  </si>
  <si>
    <t>服务对象满意度指标</t>
  </si>
  <si>
    <t>群众满意度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</si>
  <si>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</si>
  <si>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</si>
  <si>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-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</si>
</sst>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209232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2"/>
  <sheetViews>
    <sheetView tabSelected="1" view="pageBreakPreview" topLeftCell="A19" zoomScale="85" zoomScaleNormal="100" workbookViewId="0">
      <selection activeCell="J21" sqref="J21"/>
    </sheetView>
  </sheetViews>
  <sheetFormatPr defaultColWidth="9" defaultRowHeight="13.8"/>
  <cols>
    <col min="1" max="1" width="7.109375" customWidth="1"/>
    <col min="2" max="2" width="7.77734375" customWidth="1"/>
    <col min="3" max="3" width="12.21875" customWidth="1"/>
    <col min="4" max="4" width="17.77734375" customWidth="1"/>
    <col min="5" max="5" width="19.44140625" customWidth="1"/>
    <col min="6" max="6" width="13.33203125" customWidth="1"/>
    <col min="7" max="7" width="11.6640625" customWidth="1"/>
    <col min="8" max="8" width="12.44140625" customWidth="1"/>
    <col min="9" max="9" width="11" customWidth="1"/>
    <col min="10" max="10" width="14.6640625" customWidth="1"/>
  </cols>
  <sheetData>
    <row r="1" spans="1:10" ht="27" customHeight="1">
      <c r="A1" s="1" t="s">
        <v>0</v>
      </c>
    </row>
    <row r="2" spans="1:10" ht="33.9" customHeight="1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ht="18.75" customHeight="1">
      <c r="A3" s="23" t="s">
        <v>2</v>
      </c>
      <c r="B3" s="23"/>
      <c r="C3" s="23"/>
      <c r="D3" s="23"/>
      <c r="E3" s="23"/>
      <c r="F3" s="23"/>
      <c r="G3" s="23"/>
      <c r="H3" s="23"/>
      <c r="I3" s="23"/>
      <c r="J3" s="23"/>
    </row>
    <row r="4" spans="1:10" ht="20.100000000000001" customHeight="1">
      <c r="A4" s="19" t="s">
        <v>3</v>
      </c>
      <c r="B4" s="19"/>
      <c r="C4" s="19"/>
      <c r="D4" s="19" t="s">
        <v>4</v>
      </c>
      <c r="E4" s="19"/>
      <c r="F4" s="19"/>
      <c r="G4" s="19"/>
      <c r="H4" s="19"/>
      <c r="I4" s="19"/>
      <c r="J4" s="19"/>
    </row>
    <row r="5" spans="1:10" ht="20.100000000000001" customHeight="1">
      <c r="A5" s="19" t="s">
        <v>5</v>
      </c>
      <c r="B5" s="19"/>
      <c r="C5" s="19"/>
      <c r="D5" s="24" t="s">
        <v>6</v>
      </c>
      <c r="E5" s="25"/>
      <c r="F5" s="26"/>
      <c r="G5" s="2" t="s">
        <v>7</v>
      </c>
      <c r="H5" s="27" t="s">
        <v>8</v>
      </c>
      <c r="I5" s="27"/>
      <c r="J5" s="27"/>
    </row>
    <row r="6" spans="1:10" ht="20.100000000000001" customHeight="1">
      <c r="A6" s="19" t="s">
        <v>9</v>
      </c>
      <c r="B6" s="19"/>
      <c r="C6" s="19"/>
      <c r="D6" s="19" t="s">
        <v>10</v>
      </c>
      <c r="E6" s="19"/>
      <c r="F6" s="2"/>
      <c r="G6" s="2" t="s">
        <v>11</v>
      </c>
      <c r="H6" s="18">
        <v>55532234</v>
      </c>
      <c r="I6" s="18"/>
      <c r="J6" s="18"/>
    </row>
    <row r="7" spans="1:10" ht="31.2">
      <c r="A7" s="18" t="s">
        <v>12</v>
      </c>
      <c r="B7" s="18"/>
      <c r="C7" s="18"/>
      <c r="D7" s="2"/>
      <c r="E7" s="3" t="s">
        <v>13</v>
      </c>
      <c r="F7" s="3" t="s">
        <v>14</v>
      </c>
      <c r="G7" s="3" t="s">
        <v>15</v>
      </c>
      <c r="H7" s="3" t="s">
        <v>16</v>
      </c>
      <c r="I7" s="3" t="s">
        <v>17</v>
      </c>
      <c r="J7" s="2" t="s">
        <v>18</v>
      </c>
    </row>
    <row r="8" spans="1:10" ht="20.100000000000001" customHeight="1">
      <c r="A8" s="18"/>
      <c r="B8" s="18"/>
      <c r="C8" s="18"/>
      <c r="D8" s="4" t="s">
        <v>19</v>
      </c>
      <c r="E8" s="2">
        <v>118.732</v>
      </c>
      <c r="F8" s="2">
        <v>118.732</v>
      </c>
      <c r="G8" s="2">
        <v>118.732</v>
      </c>
      <c r="H8" s="2">
        <v>10</v>
      </c>
      <c r="I8" s="11">
        <f>G8/F8</f>
        <v>1</v>
      </c>
      <c r="J8" s="3">
        <f>10*I8</f>
        <v>10</v>
      </c>
    </row>
    <row r="9" spans="1:10" ht="31.2">
      <c r="A9" s="18"/>
      <c r="B9" s="18"/>
      <c r="C9" s="18"/>
      <c r="D9" s="5" t="s">
        <v>20</v>
      </c>
      <c r="E9" s="2">
        <v>118.732</v>
      </c>
      <c r="F9" s="2">
        <v>118.732</v>
      </c>
      <c r="G9" s="2">
        <v>118.732</v>
      </c>
      <c r="H9" s="2" t="s">
        <v>21</v>
      </c>
      <c r="I9" s="11">
        <f>G9/F9</f>
        <v>1</v>
      </c>
      <c r="J9" s="3" t="s">
        <v>21</v>
      </c>
    </row>
    <row r="10" spans="1:10" ht="24.9" customHeight="1">
      <c r="A10" s="18"/>
      <c r="B10" s="18"/>
      <c r="C10" s="18"/>
      <c r="D10" s="2" t="s">
        <v>22</v>
      </c>
      <c r="E10" s="2">
        <v>0</v>
      </c>
      <c r="F10" s="2">
        <v>0</v>
      </c>
      <c r="G10" s="2">
        <v>0</v>
      </c>
      <c r="H10" s="2" t="s">
        <v>21</v>
      </c>
      <c r="I10" s="11" t="s">
        <v>62</v>
      </c>
      <c r="J10" s="3" t="s">
        <v>21</v>
      </c>
    </row>
    <row r="11" spans="1:10" ht="18.899999999999999" customHeight="1">
      <c r="A11" s="18"/>
      <c r="B11" s="18"/>
      <c r="C11" s="18"/>
      <c r="D11" s="6" t="s">
        <v>23</v>
      </c>
      <c r="E11" s="2">
        <v>0</v>
      </c>
      <c r="F11" s="2">
        <v>0</v>
      </c>
      <c r="G11" s="2">
        <v>0</v>
      </c>
      <c r="H11" s="2" t="s">
        <v>21</v>
      </c>
      <c r="I11" s="11" t="s">
        <v>62</v>
      </c>
      <c r="J11" s="3" t="s">
        <v>21</v>
      </c>
    </row>
    <row r="12" spans="1:10" ht="26.1" customHeight="1">
      <c r="A12" s="14" t="s">
        <v>24</v>
      </c>
      <c r="B12" s="18" t="s">
        <v>25</v>
      </c>
      <c r="C12" s="18"/>
      <c r="D12" s="18"/>
      <c r="E12" s="18"/>
      <c r="F12" s="18" t="s">
        <v>26</v>
      </c>
      <c r="G12" s="18"/>
      <c r="H12" s="18"/>
      <c r="I12" s="18"/>
      <c r="J12" s="18"/>
    </row>
    <row r="13" spans="1:10" ht="75" customHeight="1">
      <c r="A13" s="14"/>
      <c r="B13" s="18" t="s">
        <v>27</v>
      </c>
      <c r="C13" s="18"/>
      <c r="D13" s="18"/>
      <c r="E13" s="18"/>
      <c r="F13" s="18" t="s">
        <v>28</v>
      </c>
      <c r="G13" s="18"/>
      <c r="H13" s="18"/>
      <c r="I13" s="18"/>
      <c r="J13" s="18"/>
    </row>
    <row r="14" spans="1:10" ht="31.2">
      <c r="A14" s="14" t="s">
        <v>29</v>
      </c>
      <c r="B14" s="3" t="s">
        <v>30</v>
      </c>
      <c r="C14" s="2" t="s">
        <v>31</v>
      </c>
      <c r="D14" s="2" t="s">
        <v>32</v>
      </c>
      <c r="E14" s="2" t="s">
        <v>33</v>
      </c>
      <c r="F14" s="18" t="s">
        <v>34</v>
      </c>
      <c r="G14" s="18"/>
      <c r="H14" s="3" t="s">
        <v>35</v>
      </c>
      <c r="I14" s="3" t="s">
        <v>18</v>
      </c>
      <c r="J14" s="3" t="s">
        <v>36</v>
      </c>
    </row>
    <row r="15" spans="1:10" ht="41.1" customHeight="1">
      <c r="A15" s="14"/>
      <c r="B15" s="15" t="s">
        <v>37</v>
      </c>
      <c r="C15" s="2" t="s">
        <v>38</v>
      </c>
      <c r="D15" s="2" t="s">
        <v>39</v>
      </c>
      <c r="E15" s="2" t="s">
        <v>40</v>
      </c>
      <c r="F15" s="19">
        <v>281</v>
      </c>
      <c r="G15" s="19"/>
      <c r="H15" s="3">
        <v>15</v>
      </c>
      <c r="I15" s="3">
        <v>15</v>
      </c>
      <c r="J15" s="2" t="s">
        <v>41</v>
      </c>
    </row>
    <row r="16" spans="1:10" ht="41.1" customHeight="1">
      <c r="A16" s="14"/>
      <c r="B16" s="16"/>
      <c r="C16" s="2" t="s">
        <v>42</v>
      </c>
      <c r="D16" s="3" t="s">
        <v>43</v>
      </c>
      <c r="E16" s="3" t="s">
        <v>44</v>
      </c>
      <c r="F16" s="18" t="s">
        <v>44</v>
      </c>
      <c r="G16" s="18"/>
      <c r="H16" s="3">
        <v>15</v>
      </c>
      <c r="I16" s="3">
        <v>15</v>
      </c>
      <c r="J16" s="2" t="s">
        <v>41</v>
      </c>
    </row>
    <row r="17" spans="1:10" ht="41.1" customHeight="1">
      <c r="A17" s="14"/>
      <c r="B17" s="17"/>
      <c r="C17" s="2" t="s">
        <v>45</v>
      </c>
      <c r="D17" s="3" t="s">
        <v>46</v>
      </c>
      <c r="E17" s="3" t="s">
        <v>47</v>
      </c>
      <c r="F17" s="18" t="s">
        <v>47</v>
      </c>
      <c r="G17" s="18"/>
      <c r="H17" s="3">
        <v>10</v>
      </c>
      <c r="I17" s="3">
        <v>10</v>
      </c>
      <c r="J17" s="2" t="s">
        <v>41</v>
      </c>
    </row>
    <row r="18" spans="1:10" ht="38.1" customHeight="1">
      <c r="A18" s="14"/>
      <c r="B18" s="7" t="s">
        <v>48</v>
      </c>
      <c r="C18" s="3" t="s">
        <v>49</v>
      </c>
      <c r="D18" s="3" t="s">
        <v>50</v>
      </c>
      <c r="E18" s="3" t="s">
        <v>51</v>
      </c>
      <c r="F18" s="18" t="s">
        <v>51</v>
      </c>
      <c r="G18" s="18"/>
      <c r="H18" s="3">
        <v>10</v>
      </c>
      <c r="I18" s="3">
        <v>10</v>
      </c>
      <c r="J18" s="2" t="s">
        <v>41</v>
      </c>
    </row>
    <row r="19" spans="1:10" ht="46.8">
      <c r="A19" s="14"/>
      <c r="B19" s="8" t="s">
        <v>52</v>
      </c>
      <c r="C19" s="8" t="s">
        <v>53</v>
      </c>
      <c r="D19" s="3" t="s">
        <v>54</v>
      </c>
      <c r="E19" s="3" t="s">
        <v>55</v>
      </c>
      <c r="F19" s="19" t="s">
        <v>55</v>
      </c>
      <c r="G19" s="19"/>
      <c r="H19" s="3">
        <v>30</v>
      </c>
      <c r="I19" s="2">
        <v>29</v>
      </c>
      <c r="J19" s="3" t="s">
        <v>56</v>
      </c>
    </row>
    <row r="20" spans="1:10" ht="51" customHeight="1">
      <c r="A20" s="14"/>
      <c r="B20" s="8" t="s">
        <v>57</v>
      </c>
      <c r="C20" s="8" t="s">
        <v>58</v>
      </c>
      <c r="D20" s="3" t="s">
        <v>59</v>
      </c>
      <c r="E20" s="9">
        <v>0.9</v>
      </c>
      <c r="F20" s="20">
        <v>0.9</v>
      </c>
      <c r="G20" s="19"/>
      <c r="H20" s="3">
        <v>10</v>
      </c>
      <c r="I20" s="2">
        <v>10</v>
      </c>
      <c r="J20" s="3">
        <v>0</v>
      </c>
    </row>
    <row r="21" spans="1:10" ht="27" customHeight="1">
      <c r="A21" s="21" t="s">
        <v>60</v>
      </c>
      <c r="B21" s="21"/>
      <c r="C21" s="21"/>
      <c r="D21" s="21"/>
      <c r="E21" s="21"/>
      <c r="F21" s="21"/>
      <c r="G21" s="21"/>
      <c r="H21" s="10">
        <v>100</v>
      </c>
      <c r="I21" s="10">
        <f>SUM(I15:I20)+J8</f>
        <v>99</v>
      </c>
      <c r="J21" s="2"/>
    </row>
    <row r="22" spans="1:10" ht="161.1" customHeight="1">
      <c r="A22" s="12" t="s">
        <v>61</v>
      </c>
      <c r="B22" s="13"/>
      <c r="C22" s="13"/>
      <c r="D22" s="13"/>
      <c r="E22" s="13"/>
      <c r="F22" s="13"/>
      <c r="G22" s="13"/>
      <c r="H22" s="13"/>
      <c r="I22" s="13"/>
      <c r="J22" s="13"/>
    </row>
  </sheetData>
  <mergeCells count="27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A22:J22"/>
    <mergeCell ref="A12:A13"/>
    <mergeCell ref="A14:A20"/>
    <mergeCell ref="B15:B17"/>
    <mergeCell ref="A7:C11"/>
    <mergeCell ref="F17:G17"/>
    <mergeCell ref="F18:G18"/>
    <mergeCell ref="F19:G19"/>
    <mergeCell ref="F20:G20"/>
    <mergeCell ref="A21:G21"/>
    <mergeCell ref="B13:E13"/>
    <mergeCell ref="F13:J13"/>
    <mergeCell ref="F14:G14"/>
    <mergeCell ref="F15:G15"/>
    <mergeCell ref="F16:G16"/>
  </mergeCells>
  <phoneticPr fontId="10" type="noConversion"/>
  <pageMargins left="0.70866141732283505" right="0.511811023622047" top="0.55118110236220497" bottom="0.55118110236220497" header="0.31496062992126" footer="0.31496062992126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张硕同</cp:lastModifiedBy>
  <cp:lastPrinted>2020-04-24T18:17:00Z</cp:lastPrinted>
  <dcterms:created xsi:type="dcterms:W3CDTF">2015-06-07T10:17:00Z</dcterms:created>
  <dcterms:modified xsi:type="dcterms:W3CDTF">2024-05-08T10:47:42Z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