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mc:AlternateContent xmlns:mc="http://schemas.openxmlformats.org/markup-compatibility/2006">
    <mc:Choice Requires="x15">
      <x15ac:absPath xmlns:x15ac="http://schemas.microsoft.com/office/spreadsheetml/2010/11/ac" url="D:\文档\宣教中心自评表-123\宣教中心自评表-123\"/>
    </mc:Choice>
  </mc:AlternateContent>
  <xr:revisionPtr revIDLastSave="0" documentId="13_ncr:1_{89C308B5-270C-40F1-9ACE-00E13B3053EF}" xr6:coauthVersionLast="47" xr6:coauthVersionMax="47" xr10:uidLastSave="{00000000-0000-0000-0000-000000000000}"/>
  <bookViews>
    <workbookView xWindow="-108" yWindow="-108" windowWidth="23256" windowHeight="12576" xr2:uid="{00000000-000D-0000-FFFF-FFFF00000000}"/>
  </bookViews>
  <sheets>
    <sheet name="Sheet1" sheetId="1" r:id="rId1"/>
  </sheets>
  <definedNames>
    <definedName name="_xlnm.Print_Area" localSheetId="0">Sheet1!$A$1:$J$22</definedName>
  </definedNames>
  <calcPr calcId="191029" concurrentCalc="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21" i="1" l="1"/>
  <c r="I11" i="1"/>
  <c r="I10" i="1"/>
  <c r="I9" i="1"/>
  <c r="J8" i="1"/>
  <c r="I8" i="1"/>
</calcChain>
</file>

<file path=xl/sharedStrings.xml><?xml version="1.0" encoding="utf-8"?>
<sst xmlns="http://schemas.openxmlformats.org/spreadsheetml/2006/main" count="77" uniqueCount="65">
  <si>
    <t>附件3</t>
  </si>
  <si>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</si>
  <si>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</si>
  <si>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</si>
  <si>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卫生健康数据监测与分析服务项目</t>
  </si>
  <si>
    <t>主管部门</t>
  </si>
  <si>
    <t>北京市卫生健康委员会</t>
  </si>
  <si>
    <t>实施单位</t>
  </si>
  <si>
    <t>北京市卫生健康委员会宣传教育中心</t>
  </si>
  <si>
    <t>项目负责人</t>
  </si>
  <si>
    <t>李磊</t>
  </si>
  <si>
    <t>联系电话</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</si>
  <si>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</si>
  <si>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</si>
  <si>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</si>
  <si>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</si>
  <si>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</si>
  <si>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</si>
  <si>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</si>
  <si>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</si>
  <si>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</si>
  <si>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</si>
  <si>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</si>
  <si>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</si>
  <si>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</si>
  <si>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</si>
  <si>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</si>
  <si>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卫生健康系统的舆情监测、分析、预警和信息数据统计与管理。建立信息预警平台，24小时实时推送敏感信息。通过电脑桌面客户端、手机客户端等平台进行推送。一旦发现重大突发的负面新闻及时向市卫生健康委主要领导发出提醒信息。2023年计划舆情日报不少于235期，热点问题快报、简报、专报不少于500期。</t>
  </si>
  <si>
    <t>完成卫生健康系统的舆情监测、分析、预警和信息数据统计与管理。建立信息预警平台，24小时实时推送敏感信息。通过电脑桌面客户端、手机客户端等平台进行推送。一旦发现重大突发的负面新闻及时向市卫生健康委主要领导发出提醒信息。2023年，全年完成舆情日报249期，完成热点问题快报、简报、专报966期。</t>
  </si>
  <si>
    <t>绩效指标</t>
  </si>
  <si>
    <t>一级指标</t>
  </si>
  <si>
    <t>二级指标</t>
  </si>
  <si>
    <t>三级指标</t>
  </si>
  <si>
    <t>年度指标值(A)</t>
  </si>
  <si>
    <t>实际完成值(B)</t>
  </si>
  <si>
    <t>分值</t>
  </si>
  <si>
    <t>偏差原因分析及改进措施</t>
  </si>
  <si>
    <t>产出指标（40分）</t>
  </si>
  <si>
    <t>数量指标</t>
  </si>
  <si>
    <t>舆情日报</t>
  </si>
  <si>
    <t>235期</t>
  </si>
  <si>
    <t>249期</t>
  </si>
  <si>
    <t>无</t>
  </si>
  <si>
    <t>质量指标</t>
  </si>
  <si>
    <t>舆情日报、快报定时定量完成率</t>
  </si>
  <si>
    <t>≥95%</t>
  </si>
  <si>
    <t>时效指标</t>
  </si>
  <si>
    <t>项目完成时间</t>
  </si>
  <si>
    <t>1年</t>
  </si>
  <si>
    <t>成本指标（10分）</t>
  </si>
  <si>
    <t>经济成本指标</t>
  </si>
  <si>
    <t>预算批复数</t>
  </si>
  <si>
    <t>91.6万元</t>
  </si>
  <si>
    <t>效益
指标</t>
  </si>
  <si>
    <t>社会效益
指标</t>
  </si>
  <si>
    <t>及时有效满足机关舆情监测要求</t>
  </si>
  <si>
    <t>优秀</t>
  </si>
  <si>
    <t>效益指标量化不足</t>
  </si>
  <si>
    <t>满意度
指标（10分）</t>
  </si>
  <si>
    <t>服务对象满意度指标</t>
  </si>
  <si>
    <t>满意</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</si>
  <si>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</si>
  <si>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</si>
  <si>
    <t>领导满意度</t>
    <phoneticPr fontId="10" type="noConversion"/>
  </si>
  <si>
    <t xml:space="preserve">满意度调查结果支撑材料不足 </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</si>
</sst>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等线"/>
      <charset val="134"/>
      <scheme val="minor"/>
    </font>
    <font>
      <sz val="22"/>
      <color theme="1"/>
      <name val="方正黑体_GBK"/>
      <charset val="134"/>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9" fontId="9" fillId="0" borderId="0" applyFont="0" applyFill="0" applyBorder="0" applyAlignment="0" applyProtection="0">
      <alignment vertical="center"/>
    </xf>
  </cellStyleXfs>
  <cellXfs count="33">
    <xf numFmtId="0" fontId="0" fillId="0" borderId="0" xfId="0"/>
    <xf numFmtId="0" fontId="1" fillId="0" borderId="0" xfId="0" applyFont="1"/>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5" fillId="0" borderId="5"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9" fontId="4" fillId="0" borderId="1" xfId="1" applyFont="1" applyBorder="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center" vertical="center" textRotation="255"/>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9" fontId="4" fillId="0" borderId="1" xfId="0" applyNumberFormat="1" applyFont="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cellXfs>
  <cellStyles count="2">
    <cellStyle name="百分比" xfId="1" builtinId="5"/>
    <cellStyle name="常规" xfId="0" builtinId="0"/>
  </cellStyles>
  <dxfs count="0"/>
  <tableStyles count="0" defaultTableStyle="TableStyleMedium2" defaultPivotStyle="PivotStyleLight16"/>
  <colors>
    <mruColors>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22860</xdr:colOff>
      <xdr:row>6</xdr:row>
      <xdr:rowOff>27940</xdr:rowOff>
    </xdr:from>
    <xdr:to>
      <xdr:col>3</xdr:col>
      <xdr:colOff>1332230</xdr:colOff>
      <xdr:row>6</xdr:row>
      <xdr:rowOff>342265</xdr:rowOff>
    </xdr:to>
    <xdr:sp macro="" textlink="">
      <xdr:nvSpPr>
        <xdr:cNvPr id="1025" name="直接箭头连接符 1">
          <a:extLst>
            <a:ext uri="{FF2B5EF4-FFF2-40B4-BE49-F238E27FC236}">
              <a16:creationId xmlns:a16="http://schemas.microsoft.com/office/drawing/2014/main" id="{00000000-0008-0000-0000-000001040000}"/>
            </a:ext>
          </a:extLst>
        </xdr:cNvPr>
        <xdr:cNvSpPr>
          <a:spLocks noChangeShapeType="1"/>
        </xdr:cNvSpPr>
      </xdr:nvSpPr>
      <xdr:spPr>
        <a:xfrm>
          <a:off x="1957070" y="180594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tabSelected="1" view="pageBreakPreview" zoomScale="85" zoomScaleNormal="100" workbookViewId="0">
      <selection activeCell="I20" sqref="I20:J20"/>
    </sheetView>
  </sheetViews>
  <sheetFormatPr defaultColWidth="9" defaultRowHeight="13.8"/>
  <cols>
    <col min="1" max="1" width="5.33203125" customWidth="1"/>
    <col min="2" max="2" width="7.77734375" customWidth="1"/>
    <col min="3" max="3" width="12.21875" customWidth="1"/>
    <col min="4" max="4" width="17.77734375" customWidth="1"/>
    <col min="5" max="5" width="19.44140625" customWidth="1"/>
    <col min="6" max="6" width="13.33203125" customWidth="1"/>
    <col min="7" max="7" width="11.6640625" customWidth="1"/>
    <col min="8" max="8" width="12.44140625" customWidth="1"/>
    <col min="9" max="9" width="11" customWidth="1"/>
    <col min="10" max="10" width="18.77734375" customWidth="1"/>
  </cols>
  <sheetData>
    <row r="1" spans="1:10" ht="27" customHeight="1">
      <c r="A1" s="1" t="s">
        <v>0</v>
      </c>
    </row>
    <row r="2" spans="1:10" ht="33.9" customHeight="1">
      <c r="A2" s="12" t="s">
        <v>1</v>
      </c>
      <c r="B2" s="12"/>
      <c r="C2" s="12"/>
      <c r="D2" s="12"/>
      <c r="E2" s="12"/>
      <c r="F2" s="12"/>
      <c r="G2" s="12"/>
      <c r="H2" s="12"/>
      <c r="I2" s="12"/>
      <c r="J2" s="12"/>
    </row>
    <row r="3" spans="1:10" ht="18.75" customHeight="1">
      <c r="A3" s="13" t="s">
        <v>2</v>
      </c>
      <c r="B3" s="13"/>
      <c r="C3" s="13"/>
      <c r="D3" s="13"/>
      <c r="E3" s="13"/>
      <c r="F3" s="13"/>
      <c r="G3" s="13"/>
      <c r="H3" s="13"/>
      <c r="I3" s="13"/>
      <c r="J3" s="13"/>
    </row>
    <row r="4" spans="1:10" ht="20.100000000000001" customHeight="1">
      <c r="A4" s="14" t="s">
        <v>3</v>
      </c>
      <c r="B4" s="14"/>
      <c r="C4" s="14"/>
      <c r="D4" s="14" t="s">
        <v>4</v>
      </c>
      <c r="E4" s="14"/>
      <c r="F4" s="14"/>
      <c r="G4" s="14"/>
      <c r="H4" s="14"/>
      <c r="I4" s="14"/>
      <c r="J4" s="14"/>
    </row>
    <row r="5" spans="1:10" ht="20.100000000000001" customHeight="1">
      <c r="A5" s="14" t="s">
        <v>5</v>
      </c>
      <c r="B5" s="14"/>
      <c r="C5" s="14"/>
      <c r="D5" s="15" t="s">
        <v>6</v>
      </c>
      <c r="E5" s="16"/>
      <c r="F5" s="17"/>
      <c r="G5" s="2" t="s">
        <v>7</v>
      </c>
      <c r="H5" s="18" t="s">
        <v>8</v>
      </c>
      <c r="I5" s="18"/>
      <c r="J5" s="18"/>
    </row>
    <row r="6" spans="1:10" ht="20.100000000000001" customHeight="1">
      <c r="A6" s="14" t="s">
        <v>9</v>
      </c>
      <c r="B6" s="14"/>
      <c r="C6" s="14"/>
      <c r="D6" s="19" t="s">
        <v>10</v>
      </c>
      <c r="E6" s="19"/>
      <c r="F6" s="3"/>
      <c r="G6" s="2" t="s">
        <v>11</v>
      </c>
      <c r="H6" s="18">
        <v>55532234</v>
      </c>
      <c r="I6" s="18"/>
      <c r="J6" s="18"/>
    </row>
    <row r="7" spans="1:10" ht="31.2">
      <c r="A7" s="20" t="s">
        <v>12</v>
      </c>
      <c r="B7" s="20"/>
      <c r="C7" s="20"/>
      <c r="D7" s="2"/>
      <c r="E7" s="4" t="s">
        <v>13</v>
      </c>
      <c r="F7" s="4" t="s">
        <v>14</v>
      </c>
      <c r="G7" s="4" t="s">
        <v>15</v>
      </c>
      <c r="H7" s="4" t="s">
        <v>16</v>
      </c>
      <c r="I7" s="4" t="s">
        <v>17</v>
      </c>
      <c r="J7" s="2" t="s">
        <v>18</v>
      </c>
    </row>
    <row r="8" spans="1:10" ht="20.100000000000001" customHeight="1">
      <c r="A8" s="20"/>
      <c r="B8" s="20"/>
      <c r="C8" s="20"/>
      <c r="D8" s="5" t="s">
        <v>19</v>
      </c>
      <c r="E8" s="2">
        <v>91.6</v>
      </c>
      <c r="F8" s="2">
        <v>91.6</v>
      </c>
      <c r="G8" s="2">
        <v>91.6</v>
      </c>
      <c r="H8" s="2">
        <v>10</v>
      </c>
      <c r="I8" s="11">
        <f>G8/F8</f>
        <v>1</v>
      </c>
      <c r="J8" s="4">
        <f>10*I8</f>
        <v>10</v>
      </c>
    </row>
    <row r="9" spans="1:10" ht="31.2">
      <c r="A9" s="20"/>
      <c r="B9" s="20"/>
      <c r="C9" s="20"/>
      <c r="D9" s="6" t="s">
        <v>20</v>
      </c>
      <c r="E9" s="2">
        <v>91.6</v>
      </c>
      <c r="F9" s="2">
        <v>91.6</v>
      </c>
      <c r="G9" s="2">
        <v>91.6</v>
      </c>
      <c r="H9" s="2" t="s">
        <v>21</v>
      </c>
      <c r="I9" s="11">
        <f>G9/F9</f>
        <v>1</v>
      </c>
      <c r="J9" s="4" t="s">
        <v>21</v>
      </c>
    </row>
    <row r="10" spans="1:10" ht="24.9" customHeight="1">
      <c r="A10" s="20"/>
      <c r="B10" s="20"/>
      <c r="C10" s="20"/>
      <c r="D10" s="2" t="s">
        <v>22</v>
      </c>
      <c r="E10" s="2">
        <v>0</v>
      </c>
      <c r="F10" s="2">
        <v>0</v>
      </c>
      <c r="G10" s="2">
        <v>0</v>
      </c>
      <c r="H10" s="2" t="s">
        <v>21</v>
      </c>
      <c r="I10" s="11" t="e">
        <f>G10/F10</f>
        <v>#DIV/0!</v>
      </c>
      <c r="J10" s="4" t="s">
        <v>21</v>
      </c>
    </row>
    <row r="11" spans="1:10" ht="18.899999999999999" customHeight="1">
      <c r="A11" s="20"/>
      <c r="B11" s="20"/>
      <c r="C11" s="20"/>
      <c r="D11" s="3" t="s">
        <v>23</v>
      </c>
      <c r="E11" s="2">
        <v>0</v>
      </c>
      <c r="F11" s="2">
        <v>0</v>
      </c>
      <c r="G11" s="2">
        <v>0</v>
      </c>
      <c r="H11" s="2" t="s">
        <v>21</v>
      </c>
      <c r="I11" s="11" t="e">
        <f>G11/F11</f>
        <v>#DIV/0!</v>
      </c>
      <c r="J11" s="4" t="s">
        <v>21</v>
      </c>
    </row>
    <row r="12" spans="1:10" ht="26.1" customHeight="1">
      <c r="A12" s="26" t="s">
        <v>24</v>
      </c>
      <c r="B12" s="20" t="s">
        <v>25</v>
      </c>
      <c r="C12" s="20"/>
      <c r="D12" s="20"/>
      <c r="E12" s="20"/>
      <c r="F12" s="20" t="s">
        <v>26</v>
      </c>
      <c r="G12" s="20"/>
      <c r="H12" s="20"/>
      <c r="I12" s="20"/>
      <c r="J12" s="20"/>
    </row>
    <row r="13" spans="1:10" ht="100.5" customHeight="1">
      <c r="A13" s="26"/>
      <c r="B13" s="21" t="s">
        <v>27</v>
      </c>
      <c r="C13" s="21"/>
      <c r="D13" s="21"/>
      <c r="E13" s="21"/>
      <c r="F13" s="21" t="s">
        <v>28</v>
      </c>
      <c r="G13" s="21"/>
      <c r="H13" s="21"/>
      <c r="I13" s="21"/>
      <c r="J13" s="21"/>
    </row>
    <row r="14" spans="1:10" ht="31.2">
      <c r="A14" s="26" t="s">
        <v>29</v>
      </c>
      <c r="B14" s="4" t="s">
        <v>30</v>
      </c>
      <c r="C14" s="2" t="s">
        <v>31</v>
      </c>
      <c r="D14" s="2" t="s">
        <v>32</v>
      </c>
      <c r="E14" s="2" t="s">
        <v>33</v>
      </c>
      <c r="F14" s="20" t="s">
        <v>34</v>
      </c>
      <c r="G14" s="20"/>
      <c r="H14" s="4" t="s">
        <v>35</v>
      </c>
      <c r="I14" s="4" t="s">
        <v>18</v>
      </c>
      <c r="J14" s="4" t="s">
        <v>36</v>
      </c>
    </row>
    <row r="15" spans="1:10" ht="41.1" customHeight="1">
      <c r="A15" s="26"/>
      <c r="B15" s="27" t="s">
        <v>37</v>
      </c>
      <c r="C15" s="2" t="s">
        <v>38</v>
      </c>
      <c r="D15" s="2" t="s">
        <v>39</v>
      </c>
      <c r="E15" s="2" t="s">
        <v>40</v>
      </c>
      <c r="F15" s="14" t="s">
        <v>41</v>
      </c>
      <c r="G15" s="14"/>
      <c r="H15" s="4">
        <v>15</v>
      </c>
      <c r="I15" s="4">
        <v>15</v>
      </c>
      <c r="J15" s="2" t="s">
        <v>42</v>
      </c>
    </row>
    <row r="16" spans="1:10" ht="41.1" customHeight="1">
      <c r="A16" s="26"/>
      <c r="B16" s="28"/>
      <c r="C16" s="2" t="s">
        <v>43</v>
      </c>
      <c r="D16" s="4" t="s">
        <v>44</v>
      </c>
      <c r="E16" s="4" t="s">
        <v>45</v>
      </c>
      <c r="F16" s="22">
        <v>1</v>
      </c>
      <c r="G16" s="20"/>
      <c r="H16" s="4">
        <v>10</v>
      </c>
      <c r="I16" s="4">
        <v>10</v>
      </c>
      <c r="J16" s="2" t="s">
        <v>42</v>
      </c>
    </row>
    <row r="17" spans="1:10" ht="41.1" customHeight="1">
      <c r="A17" s="26"/>
      <c r="B17" s="29"/>
      <c r="C17" s="2" t="s">
        <v>46</v>
      </c>
      <c r="D17" s="4" t="s">
        <v>47</v>
      </c>
      <c r="E17" s="4" t="s">
        <v>48</v>
      </c>
      <c r="F17" s="20" t="s">
        <v>48</v>
      </c>
      <c r="G17" s="20"/>
      <c r="H17" s="4">
        <v>15</v>
      </c>
      <c r="I17" s="4">
        <v>15</v>
      </c>
      <c r="J17" s="2" t="s">
        <v>42</v>
      </c>
    </row>
    <row r="18" spans="1:10" ht="38.1" customHeight="1">
      <c r="A18" s="26"/>
      <c r="B18" s="7" t="s">
        <v>49</v>
      </c>
      <c r="C18" s="4" t="s">
        <v>50</v>
      </c>
      <c r="D18" s="4" t="s">
        <v>51</v>
      </c>
      <c r="E18" s="2" t="s">
        <v>52</v>
      </c>
      <c r="F18" s="20" t="s">
        <v>52</v>
      </c>
      <c r="G18" s="20"/>
      <c r="H18" s="4">
        <v>10</v>
      </c>
      <c r="I18" s="4">
        <v>10</v>
      </c>
      <c r="J18" s="2" t="s">
        <v>42</v>
      </c>
    </row>
    <row r="19" spans="1:10" ht="31.2">
      <c r="A19" s="26"/>
      <c r="B19" s="9" t="s">
        <v>53</v>
      </c>
      <c r="C19" s="9" t="s">
        <v>54</v>
      </c>
      <c r="D19" s="4" t="s">
        <v>55</v>
      </c>
      <c r="E19" s="4" t="s">
        <v>56</v>
      </c>
      <c r="F19" s="14" t="s">
        <v>56</v>
      </c>
      <c r="G19" s="14"/>
      <c r="H19" s="4">
        <v>30</v>
      </c>
      <c r="I19" s="2">
        <v>29</v>
      </c>
      <c r="J19" s="4" t="s">
        <v>57</v>
      </c>
    </row>
    <row r="20" spans="1:10" ht="51" customHeight="1">
      <c r="A20" s="26"/>
      <c r="B20" s="9" t="s">
        <v>58</v>
      </c>
      <c r="C20" s="9" t="s">
        <v>59</v>
      </c>
      <c r="D20" s="4" t="s">
        <v>63</v>
      </c>
      <c r="E20" s="30">
        <v>1</v>
      </c>
      <c r="F20" s="14" t="s">
        <v>60</v>
      </c>
      <c r="G20" s="14"/>
      <c r="H20" s="8">
        <v>1</v>
      </c>
      <c r="I20" s="31">
        <v>9</v>
      </c>
      <c r="J20" s="32" t="s">
        <v>64</v>
      </c>
    </row>
    <row r="21" spans="1:10" ht="27" customHeight="1">
      <c r="A21" s="23" t="s">
        <v>61</v>
      </c>
      <c r="B21" s="23"/>
      <c r="C21" s="23"/>
      <c r="D21" s="23"/>
      <c r="E21" s="23"/>
      <c r="F21" s="23"/>
      <c r="G21" s="23"/>
      <c r="H21" s="10">
        <v>100</v>
      </c>
      <c r="I21" s="10">
        <f>SUM(I15:I20)+J8</f>
        <v>98</v>
      </c>
      <c r="J21" s="2"/>
    </row>
    <row r="22" spans="1:10" ht="161.1" customHeight="1">
      <c r="A22" s="24" t="s">
        <v>62</v>
      </c>
      <c r="B22" s="25"/>
      <c r="C22" s="25"/>
      <c r="D22" s="25"/>
      <c r="E22" s="25"/>
      <c r="F22" s="25"/>
      <c r="G22" s="25"/>
      <c r="H22" s="25"/>
      <c r="I22" s="25"/>
      <c r="J22" s="25"/>
    </row>
  </sheetData>
  <mergeCells count="27">
    <mergeCell ref="A22:J22"/>
    <mergeCell ref="A12:A13"/>
    <mergeCell ref="A14:A20"/>
    <mergeCell ref="B15:B17"/>
    <mergeCell ref="A7:C11"/>
    <mergeCell ref="F17:G17"/>
    <mergeCell ref="F18:G18"/>
    <mergeCell ref="F19:G19"/>
    <mergeCell ref="F20:G20"/>
    <mergeCell ref="A21:G21"/>
    <mergeCell ref="B13:E13"/>
    <mergeCell ref="F13:J13"/>
    <mergeCell ref="F14:G14"/>
    <mergeCell ref="F15:G15"/>
    <mergeCell ref="F16:G16"/>
    <mergeCell ref="A6:C6"/>
    <mergeCell ref="D6:E6"/>
    <mergeCell ref="H6:J6"/>
    <mergeCell ref="B12:E12"/>
    <mergeCell ref="F12:J12"/>
    <mergeCell ref="A2:J2"/>
    <mergeCell ref="A3:J3"/>
    <mergeCell ref="A4:C4"/>
    <mergeCell ref="D4:J4"/>
    <mergeCell ref="A5:C5"/>
    <mergeCell ref="D5:F5"/>
    <mergeCell ref="H5:J5"/>
  </mergeCells>
  <phoneticPr fontId="10" type="noConversion"/>
  <pageMargins left="0.70866141732283505" right="0.511811023622047" top="0.55118110236220497" bottom="0.55118110236220497" header="0.31496062992126" footer="0.31496062992126"/>
  <pageSetup paperSize="9" scale="6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张硕同</cp:lastModifiedBy>
  <cp:lastPrinted>2020-04-24T18:17:00Z</cp:lastPrinted>
  <dcterms:created xsi:type="dcterms:W3CDTF">2015-06-07T10:17:00Z</dcterms:created>
  <dcterms:modified xsi:type="dcterms:W3CDTF">2024-05-08T10:44:21Z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1E1106250A2143A5A4F6B76CF8245594_13</vt:lpwstr>
  </property>
</Properties>
</file>