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definedNames>
    <definedName name="_xlnm.Print_Area" localSheetId="0">Sheet1!$A$1:$J$24</definedName>
  </definedNames>
  <calcPr calcId="144525"/>
</workbook>
</file>

<file path=xl/sharedStrings.xml><?xml version="1.0" encoding="utf-8"?>
<sst xmlns="http://schemas.openxmlformats.org/spreadsheetml/2006/main" count="86" uniqueCount="70">
  <si>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</si>
  <si>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</si>
  <si>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</si>
  <si>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北京12320热线信息化系统迁云项目</t>
  </si>
  <si>
    <t>主管部门</t>
  </si>
  <si>
    <t>北京市卫生健康委员会</t>
  </si>
  <si>
    <t>实施单位</t>
  </si>
  <si>
    <t>北京市卫生计生热线（12320）服务中心</t>
  </si>
  <si>
    <t>项目负责人</t>
  </si>
  <si>
    <t>孟媛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</si>
  <si>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</si>
  <si>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</si>
  <si>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</si>
  <si>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</si>
  <si>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</si>
  <si>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</si>
  <si>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</si>
  <si>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</si>
  <si>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</si>
  <si>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</si>
  <si>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</si>
  <si>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</si>
  <si>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</si>
  <si>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</si>
  <si>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</si>
  <si>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</si>
  <si>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信息化系统平移迁入到政务云，在系统迁云后，信息系统安全、可靠、稳定运行</t>
  </si>
  <si>
    <t>完成项目财评、招标、支付等工作。
备注：此项目为2021年追加项目，数据为截至2022年4月支出情况。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</si>
  <si>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</si>
  <si>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</si>
  <si>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</si>
  <si>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</si>
  <si>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</si>
  <si>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</si>
  <si>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</si>
  <si>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</si>
  <si>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</si>
  <si>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</si>
  <si>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租赁政务云资源</t>
  </si>
  <si>
    <t>vCPU 204、内存536GB、高性能存储6900GB</t>
  </si>
  <si>
    <t>质量指标</t>
  </si>
  <si>
    <t>保障云上信息系统安全、可靠、稳定运行</t>
  </si>
  <si>
    <t>达到运行要求</t>
  </si>
  <si>
    <t>符合运行要求</t>
  </si>
  <si>
    <t>项目暂未完成验收，未提供验收资料</t>
  </si>
  <si>
    <t>时效指标</t>
  </si>
  <si>
    <t>项目完成时间</t>
  </si>
  <si>
    <t>2022年4月底</t>
  </si>
  <si>
    <t>截止2022.4月底，合同执行完毕，但是项目未完成验收</t>
  </si>
  <si>
    <t>未在预期时间完成项目验收</t>
  </si>
  <si>
    <t>成本指标</t>
  </si>
  <si>
    <t>项目预算控制数</t>
  </si>
  <si>
    <t>167.44万元</t>
  </si>
  <si>
    <t>161.771308万元</t>
  </si>
  <si>
    <t>截止2022年4月底支出</t>
  </si>
  <si>
    <t>效果指标(30分)</t>
  </si>
  <si>
    <t>经济效益
指标</t>
  </si>
  <si>
    <t>无</t>
  </si>
  <si>
    <t>社会效益
指标</t>
  </si>
  <si>
    <t>搭建桥梁，方便群众，服务社会，构建和谐，提高服务力</t>
  </si>
  <si>
    <t>指标量化程度不足</t>
  </si>
  <si>
    <t>生态效益
指标</t>
  </si>
  <si>
    <t>可持续影响指标</t>
  </si>
  <si>
    <t>满意度
指标
（10分）</t>
  </si>
  <si>
    <t>服务对象满意度指标</t>
  </si>
  <si>
    <t>云系统使用人员满意度</t>
  </si>
  <si>
    <t>95%以上</t>
  </si>
  <si>
    <t>满意度支撑材料不充分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</si>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</sst>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2" fillId="11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5" borderId="9" applyNumberFormat="0" applyFont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22" fillId="22" borderId="11" applyNumberFormat="0" applyAlignment="0" applyProtection="0">
      <alignment vertical="center"/>
    </xf>
    <xf numFmtId="0" fontId="21" fillId="22" borderId="8" applyNumberFormat="0" applyAlignment="0" applyProtection="0">
      <alignment vertical="center"/>
    </xf>
    <xf numFmtId="0" fontId="23" fillId="23" borderId="12" applyNumberForma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9" fontId="5" fillId="2" borderId="2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9" fontId="5" fillId="0" borderId="1" xfId="11" applyFont="1" applyBorder="1" applyAlignment="1">
      <alignment horizontal="center" vertical="center" wrapText="1"/>
    </xf>
    <xf numFmtId="9" fontId="5" fillId="0" borderId="1" xfId="11" applyFont="1" applyBorder="1" applyAlignment="1">
      <alignment horizontal="center" vertical="center"/>
    </xf>
    <xf numFmtId="9" fontId="5" fillId="0" borderId="2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9" fontId="5" fillId="2" borderId="1" xfId="11" applyFont="1" applyFill="1" applyBorder="1" applyAlignment="1">
      <alignment horizontal="center" vertical="center"/>
    </xf>
    <xf numFmtId="57" fontId="5" fillId="2" borderId="2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9" fontId="3" fillId="0" borderId="1" xfId="1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3" fillId="3" borderId="6" xfId="0" applyFont="1" applyFill="1" applyBorder="1" applyAlignment="1">
      <alignment vertical="center" wrapText="1"/>
    </xf>
    <xf numFmtId="0" fontId="0" fillId="2" borderId="0" xfId="0" applyFill="1" applyAlignment="1">
      <alignment wrapText="1"/>
    </xf>
    <xf numFmtId="0" fontId="0" fillId="3" borderId="0" xfId="0" applyFill="1"/>
    <xf numFmtId="0" fontId="5" fillId="3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7865" y="145923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4"/>
  <sheetViews>
    <sheetView tabSelected="1" zoomScale="90" zoomScaleNormal="90" topLeftCell="B14" workbookViewId="0">
      <selection activeCell="F16" sqref="F16:G16"/>
    </sheetView>
  </sheetViews>
  <sheetFormatPr defaultColWidth="9" defaultRowHeight="14"/>
  <cols>
    <col min="1" max="1" width="5.33333333333333" customWidth="1"/>
    <col min="2" max="2" width="7.775" customWidth="1"/>
    <col min="3" max="3" width="12.2166666666667" customWidth="1"/>
    <col min="4" max="4" width="20.775" customWidth="1"/>
    <col min="5" max="5" width="22.6666666666667" customWidth="1"/>
    <col min="6" max="6" width="13.3333333333333" customWidth="1"/>
    <col min="7" max="7" width="13" customWidth="1"/>
    <col min="9" max="9" width="14.1083333333333"/>
    <col min="10" max="10" width="18.4416666666667" customWidth="1"/>
  </cols>
  <sheetData>
    <row r="1" ht="34.0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9.95" customHeight="1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19.95" customHeight="1" spans="1:10">
      <c r="A4" s="3" t="s">
        <v>4</v>
      </c>
      <c r="B4" s="3"/>
      <c r="C4" s="3"/>
      <c r="D4" s="4" t="s">
        <v>5</v>
      </c>
      <c r="E4" s="4"/>
      <c r="F4" s="4"/>
      <c r="G4" s="3" t="s">
        <v>6</v>
      </c>
      <c r="H4" s="5" t="s">
        <v>7</v>
      </c>
      <c r="I4" s="5"/>
      <c r="J4" s="5"/>
    </row>
    <row r="5" ht="19.95" customHeight="1" spans="1:10">
      <c r="A5" s="3" t="s">
        <v>8</v>
      </c>
      <c r="B5" s="3"/>
      <c r="C5" s="3"/>
      <c r="D5" s="6" t="s">
        <v>9</v>
      </c>
      <c r="E5" s="6"/>
      <c r="F5" s="4"/>
      <c r="G5" s="3" t="s">
        <v>10</v>
      </c>
      <c r="H5" s="7">
        <v>64468521</v>
      </c>
      <c r="I5" s="7"/>
      <c r="J5" s="7"/>
    </row>
    <row r="6" ht="30.75" spans="1:10">
      <c r="A6" s="8" t="s">
        <v>11</v>
      </c>
      <c r="B6" s="8"/>
      <c r="C6" s="8"/>
      <c r="D6" s="3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3" t="s">
        <v>17</v>
      </c>
    </row>
    <row r="7" ht="19.95" customHeight="1" spans="1:10">
      <c r="A7" s="8"/>
      <c r="B7" s="8"/>
      <c r="C7" s="8"/>
      <c r="D7" s="9" t="s">
        <v>18</v>
      </c>
      <c r="E7" s="3">
        <v>167.44</v>
      </c>
      <c r="F7" s="3">
        <v>167.44</v>
      </c>
      <c r="G7" s="3">
        <v>161.771308</v>
      </c>
      <c r="H7" s="3">
        <v>10</v>
      </c>
      <c r="I7" s="39">
        <f>G7/F7</f>
        <v>0.966144935499283</v>
      </c>
      <c r="J7" s="40">
        <v>9.7</v>
      </c>
    </row>
    <row r="8" ht="30.75" spans="1:10">
      <c r="A8" s="8"/>
      <c r="B8" s="8"/>
      <c r="C8" s="8"/>
      <c r="D8" s="10" t="s">
        <v>19</v>
      </c>
      <c r="E8" s="3">
        <v>167.44</v>
      </c>
      <c r="F8" s="3">
        <v>167.44</v>
      </c>
      <c r="G8" s="3">
        <v>161.771308</v>
      </c>
      <c r="H8" s="3" t="s">
        <v>20</v>
      </c>
      <c r="I8" s="39">
        <f>G8/F8</f>
        <v>0.966144935499283</v>
      </c>
      <c r="J8" s="8" t="s">
        <v>20</v>
      </c>
    </row>
    <row r="9" ht="25.05" customHeight="1" spans="1:10">
      <c r="A9" s="8"/>
      <c r="B9" s="8"/>
      <c r="C9" s="8"/>
      <c r="D9" s="3" t="s">
        <v>21</v>
      </c>
      <c r="E9" s="3"/>
      <c r="F9" s="3"/>
      <c r="G9" s="3"/>
      <c r="H9" s="3" t="s">
        <v>20</v>
      </c>
      <c r="I9" s="3"/>
      <c r="J9" s="8"/>
    </row>
    <row r="10" ht="19.05" customHeight="1" spans="1:10">
      <c r="A10" s="8"/>
      <c r="B10" s="8"/>
      <c r="C10" s="8"/>
      <c r="D10" s="4" t="s">
        <v>22</v>
      </c>
      <c r="E10" s="3"/>
      <c r="F10" s="3"/>
      <c r="G10" s="3"/>
      <c r="H10" s="3" t="s">
        <v>20</v>
      </c>
      <c r="I10" s="3"/>
      <c r="J10" s="8" t="s">
        <v>20</v>
      </c>
    </row>
    <row r="11" ht="25.95" customHeight="1" spans="1:10">
      <c r="A11" s="11" t="s">
        <v>23</v>
      </c>
      <c r="B11" s="8" t="s">
        <v>24</v>
      </c>
      <c r="C11" s="8"/>
      <c r="D11" s="8"/>
      <c r="E11" s="8"/>
      <c r="F11" s="8" t="s">
        <v>25</v>
      </c>
      <c r="G11" s="8"/>
      <c r="H11" s="8"/>
      <c r="I11" s="8"/>
      <c r="J11" s="8"/>
    </row>
    <row r="12" ht="75" customHeight="1" spans="1:10">
      <c r="A12" s="11"/>
      <c r="B12" s="8" t="s">
        <v>26</v>
      </c>
      <c r="C12" s="8"/>
      <c r="D12" s="8"/>
      <c r="E12" s="8"/>
      <c r="F12" s="12" t="s">
        <v>27</v>
      </c>
      <c r="G12" s="12"/>
      <c r="H12" s="12"/>
      <c r="I12" s="12"/>
      <c r="J12" s="12"/>
    </row>
    <row r="13" ht="30.75" spans="1:10">
      <c r="A13" s="11" t="s">
        <v>28</v>
      </c>
      <c r="B13" s="8" t="s">
        <v>29</v>
      </c>
      <c r="C13" s="3" t="s">
        <v>30</v>
      </c>
      <c r="D13" s="3" t="s">
        <v>31</v>
      </c>
      <c r="E13" s="3" t="s">
        <v>32</v>
      </c>
      <c r="F13" s="13" t="s">
        <v>33</v>
      </c>
      <c r="G13" s="14"/>
      <c r="H13" s="8" t="s">
        <v>34</v>
      </c>
      <c r="I13" s="8" t="s">
        <v>17</v>
      </c>
      <c r="J13" s="41" t="s">
        <v>35</v>
      </c>
    </row>
    <row r="14" ht="55.95" customHeight="1" spans="1:10">
      <c r="A14" s="11"/>
      <c r="B14" s="15" t="s">
        <v>36</v>
      </c>
      <c r="C14" s="16" t="s">
        <v>37</v>
      </c>
      <c r="D14" s="3" t="s">
        <v>38</v>
      </c>
      <c r="E14" s="17" t="s">
        <v>39</v>
      </c>
      <c r="F14" s="18" t="s">
        <v>39</v>
      </c>
      <c r="G14" s="19"/>
      <c r="H14" s="20">
        <v>10</v>
      </c>
      <c r="I14" s="33">
        <v>10</v>
      </c>
      <c r="J14" s="42"/>
    </row>
    <row r="15" ht="46.2" customHeight="1" spans="1:12">
      <c r="A15" s="11"/>
      <c r="B15" s="15"/>
      <c r="C15" s="16" t="s">
        <v>40</v>
      </c>
      <c r="D15" s="21" t="s">
        <v>41</v>
      </c>
      <c r="E15" s="22" t="s">
        <v>42</v>
      </c>
      <c r="F15" s="23" t="s">
        <v>43</v>
      </c>
      <c r="G15" s="24"/>
      <c r="H15" s="20">
        <v>15</v>
      </c>
      <c r="I15" s="20">
        <v>14</v>
      </c>
      <c r="J15" s="43" t="s">
        <v>44</v>
      </c>
      <c r="K15" s="44"/>
      <c r="L15" s="45"/>
    </row>
    <row r="16" ht="63" customHeight="1" spans="1:12">
      <c r="A16" s="11"/>
      <c r="B16" s="15"/>
      <c r="C16" s="16" t="s">
        <v>45</v>
      </c>
      <c r="D16" s="25" t="s">
        <v>46</v>
      </c>
      <c r="E16" s="26" t="s">
        <v>47</v>
      </c>
      <c r="F16" s="27" t="s">
        <v>48</v>
      </c>
      <c r="G16" s="28"/>
      <c r="H16" s="17">
        <v>15</v>
      </c>
      <c r="I16" s="17">
        <v>14</v>
      </c>
      <c r="J16" s="46" t="s">
        <v>49</v>
      </c>
      <c r="K16" s="44"/>
      <c r="L16" s="45"/>
    </row>
    <row r="17" ht="51" customHeight="1" spans="1:10">
      <c r="A17" s="11"/>
      <c r="B17" s="15"/>
      <c r="C17" s="3" t="s">
        <v>50</v>
      </c>
      <c r="D17" s="25" t="s">
        <v>51</v>
      </c>
      <c r="E17" s="25" t="s">
        <v>52</v>
      </c>
      <c r="F17" s="29" t="s">
        <v>53</v>
      </c>
      <c r="G17" s="24"/>
      <c r="H17" s="30">
        <v>10</v>
      </c>
      <c r="I17" s="30">
        <v>10</v>
      </c>
      <c r="J17" s="47" t="s">
        <v>54</v>
      </c>
    </row>
    <row r="18" ht="30.75" spans="1:10">
      <c r="A18" s="11"/>
      <c r="B18" s="15" t="s">
        <v>55</v>
      </c>
      <c r="C18" s="15" t="s">
        <v>56</v>
      </c>
      <c r="D18" s="3" t="s">
        <v>57</v>
      </c>
      <c r="E18" s="3" t="s">
        <v>57</v>
      </c>
      <c r="F18" s="31" t="s">
        <v>57</v>
      </c>
      <c r="G18" s="32"/>
      <c r="H18" s="8"/>
      <c r="I18" s="3"/>
      <c r="J18" s="42"/>
    </row>
    <row r="19" ht="45.75" spans="1:10">
      <c r="A19" s="11"/>
      <c r="B19" s="15"/>
      <c r="C19" s="15" t="s">
        <v>58</v>
      </c>
      <c r="D19" s="20" t="s">
        <v>59</v>
      </c>
      <c r="E19" s="20" t="s">
        <v>59</v>
      </c>
      <c r="F19" s="33" t="s">
        <v>59</v>
      </c>
      <c r="G19" s="34"/>
      <c r="H19" s="20">
        <v>30</v>
      </c>
      <c r="I19" s="20">
        <v>29</v>
      </c>
      <c r="J19" s="20" t="s">
        <v>60</v>
      </c>
    </row>
    <row r="20" ht="30.75" spans="1:10">
      <c r="A20" s="11"/>
      <c r="B20" s="15"/>
      <c r="C20" s="15" t="s">
        <v>61</v>
      </c>
      <c r="D20" s="3" t="s">
        <v>57</v>
      </c>
      <c r="E20" s="3" t="s">
        <v>57</v>
      </c>
      <c r="F20" s="31" t="s">
        <v>57</v>
      </c>
      <c r="G20" s="32"/>
      <c r="H20" s="8"/>
      <c r="I20" s="8"/>
      <c r="J20" s="42"/>
    </row>
    <row r="21" ht="30.75" spans="1:10">
      <c r="A21" s="11"/>
      <c r="B21" s="15"/>
      <c r="C21" s="15" t="s">
        <v>62</v>
      </c>
      <c r="D21" s="3" t="s">
        <v>57</v>
      </c>
      <c r="E21" s="3" t="s">
        <v>57</v>
      </c>
      <c r="F21" s="31" t="s">
        <v>57</v>
      </c>
      <c r="G21" s="32"/>
      <c r="H21" s="8"/>
      <c r="I21" s="8"/>
      <c r="J21" s="42"/>
    </row>
    <row r="22" ht="60.75" spans="1:10">
      <c r="A22" s="11"/>
      <c r="B22" s="15" t="s">
        <v>63</v>
      </c>
      <c r="C22" s="15" t="s">
        <v>64</v>
      </c>
      <c r="D22" s="8" t="s">
        <v>65</v>
      </c>
      <c r="E22" s="3" t="s">
        <v>66</v>
      </c>
      <c r="F22" s="35">
        <v>1</v>
      </c>
      <c r="G22" s="32"/>
      <c r="H22" s="8">
        <v>10</v>
      </c>
      <c r="I22" s="3">
        <v>9</v>
      </c>
      <c r="J22" s="20" t="s">
        <v>67</v>
      </c>
    </row>
    <row r="23" ht="15.75" spans="1:10">
      <c r="A23" s="36" t="s">
        <v>68</v>
      </c>
      <c r="B23" s="36"/>
      <c r="C23" s="36"/>
      <c r="D23" s="36"/>
      <c r="E23" s="36"/>
      <c r="F23" s="36"/>
      <c r="G23" s="36"/>
      <c r="H23" s="36">
        <f>SUM(H14:H22,H7)</f>
        <v>100</v>
      </c>
      <c r="I23" s="36">
        <f>SUM(I14:I22,J7)</f>
        <v>95.7</v>
      </c>
      <c r="J23" s="3"/>
    </row>
    <row r="24" ht="153.45" customHeight="1" spans="1:10">
      <c r="A24" s="37" t="s">
        <v>69</v>
      </c>
      <c r="B24" s="38"/>
      <c r="C24" s="38"/>
      <c r="D24" s="38"/>
      <c r="E24" s="38"/>
      <c r="F24" s="38"/>
      <c r="G24" s="38"/>
      <c r="H24" s="38"/>
      <c r="I24" s="38"/>
      <c r="J24" s="38"/>
    </row>
  </sheetData>
  <mergeCells count="31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0.708661417322835" right="0.511811023622047" top="0.15748031496063" bottom="0.15748031496063" header="0.31496062992126" footer="0.31496062992126"/>
  <pageSetup paperSize="9" scale="98" orientation="landscape"/>
  <headerFooter/>
  <rowBreaks count="1" manualBreakCount="1">
    <brk id="16" max="9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2015-06-05T18:17:00Z</dcterms:created>
  <cp:lastPrinted>2021-05-13T05:17:00Z</cp:lastPrinted>
  <dcterms:modified xsi:type="dcterms:W3CDTF">2022-05-10T07:59:03Z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78B29F4273CC45B6B19809E4EAD14DCC</vt:lpwstr>
  </property>
</Properties>
</file>